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<sst xmlns="http://schemas.openxmlformats.org/spreadsheetml/2006/main" count="217" uniqueCount="108">
  <si>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</si>
  <si>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</si>
  <si>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</si>
  <si>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</si>
  <si>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</si>
  <si>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</si>
  <si>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</si>
  <si>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</si>
  <si>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Camp Brasileiro - 25/03</t>
  </si>
  <si>
    <t>GP Luciano Pagliarini - 01/06</t>
  </si>
  <si>
    <t>Copa Rio de Pista #1 - 21/04</t>
  </si>
  <si>
    <t>CN</t>
  </si>
  <si>
    <t>PN</t>
  </si>
  <si>
    <t>06.7001.07</t>
  </si>
  <si>
    <t>Leandro Alves da Silva</t>
  </si>
  <si>
    <t>M23</t>
  </si>
  <si>
    <t>Caloi Velo Brasil</t>
  </si>
  <si>
    <t>RJ</t>
  </si>
  <si>
    <t>06.10150.08</t>
  </si>
  <si>
    <t>Alvimanio Augusto das Chagas Silva</t>
  </si>
  <si>
    <t>MEL</t>
  </si>
  <si>
    <t>04.3888.05</t>
  </si>
  <si>
    <t>Thiago Duarte Nardin</t>
  </si>
  <si>
    <t>São Francisco Saude/Powerade/Sme Ribeirão Preto</t>
  </si>
  <si>
    <t>SP</t>
  </si>
  <si>
    <t>04.9609.08</t>
  </si>
  <si>
    <t>Geovane S de Matos Andriatto</t>
  </si>
  <si>
    <t>GRCE Memorial/Prefeitura de Santos</t>
  </si>
  <si>
    <t>03.4329.05</t>
  </si>
  <si>
    <t>Rogerio do Nascimento Macedo</t>
  </si>
  <si>
    <t>Clube Maringaense de Ciclismo</t>
  </si>
  <si>
    <t>PR</t>
  </si>
  <si>
    <t>04.3784.05</t>
  </si>
  <si>
    <t>Franklin Gomes de Almieda</t>
  </si>
  <si>
    <t>Sportix/Assis/Amea</t>
  </si>
  <si>
    <t>06.1824.04</t>
  </si>
  <si>
    <t>Davi Pontarolli Romeo</t>
  </si>
  <si>
    <t>04.668.04</t>
  </si>
  <si>
    <t>Alex David Mayer Arseno</t>
  </si>
  <si>
    <t>Funvic/Pindamonhangaba/Marcondes Cesar/Gelog</t>
  </si>
  <si>
    <t>02.7651.07</t>
  </si>
  <si>
    <t>Fernando Sikora Jr</t>
  </si>
  <si>
    <t>MJR</t>
  </si>
  <si>
    <t>Hidrorepell Tintas/FME/Bike Point</t>
  </si>
  <si>
    <t>SC</t>
  </si>
  <si>
    <t>06.563.04</t>
  </si>
  <si>
    <t>Leandro de Larmelina</t>
  </si>
  <si>
    <t>02.11647.09</t>
  </si>
  <si>
    <t>Bruno Aron Assis Garcia</t>
  </si>
  <si>
    <t>06.9649.08</t>
  </si>
  <si>
    <t>Maique Lourenço da Silva</t>
  </si>
  <si>
    <t>06.623.04</t>
  </si>
  <si>
    <t>Anderson Getulio Cordeiro Rita</t>
  </si>
  <si>
    <t>WN10</t>
  </si>
  <si>
    <t>06.3670.05</t>
  </si>
  <si>
    <t>David Leite Silva</t>
  </si>
  <si>
    <t>FW Engenharia/Tres Rios/Amazonas Bike</t>
  </si>
  <si>
    <t>06.10500.10</t>
  </si>
  <si>
    <t>Roberson de Mello Jr</t>
  </si>
  <si>
    <t>06.3729.05</t>
  </si>
  <si>
    <t>Camila Coelho Ferreira</t>
  </si>
  <si>
    <t>FEL</t>
  </si>
  <si>
    <t>04.1660.04</t>
  </si>
  <si>
    <t>Luciene Ferreira da Silva</t>
  </si>
  <si>
    <t>04.1661.04</t>
  </si>
  <si>
    <t>Valquiria A Bento Pardial</t>
  </si>
  <si>
    <t>04.12925.10</t>
  </si>
  <si>
    <t>Carina Faggiani</t>
  </si>
  <si>
    <t>04.14751.11</t>
  </si>
  <si>
    <t>Karen Andressa Stroparo</t>
  </si>
  <si>
    <t>Suzano/DSW Automotive</t>
  </si>
  <si>
    <t>03.14613.11</t>
  </si>
  <si>
    <t>Fabio Pereira Dalamaria</t>
  </si>
  <si>
    <t>MJUV</t>
  </si>
  <si>
    <t>03.15773.12</t>
  </si>
  <si>
    <t>William Rossetim Heusi</t>
  </si>
  <si>
    <t>03.13593.11</t>
  </si>
  <si>
    <t>Gustavo de Oliveira da Silva</t>
  </si>
  <si>
    <t>GP Acyr de Lima - 02/09</t>
  </si>
  <si>
    <t>03.665.04</t>
  </si>
  <si>
    <t>Roberson Figueiredo de Melo</t>
  </si>
  <si>
    <t>GF Ciclismo/Unilance</t>
  </si>
  <si>
    <t>GP Cyr de Lima - 02/09</t>
  </si>
  <si>
    <t>03.15772.12</t>
  </si>
  <si>
    <t>Victor Benet Tambosi</t>
  </si>
  <si>
    <t>02.9638.08</t>
  </si>
  <si>
    <t>Eduardo dos Santos Euzebio</t>
  </si>
  <si>
    <t>03.14614.11</t>
  </si>
  <si>
    <t>Ricardo Pereira Dalamaria</t>
  </si>
  <si>
    <t>MINF</t>
  </si>
  <si>
    <t>Campeonato estadual RJ - 13/10</t>
  </si>
  <si>
    <t>RANKING OMNIUM ELITE MASCULINO - 18/12/2012 - FINAL</t>
  </si>
  <si>
    <t>CE</t>
  </si>
  <si>
    <t>06.10620.09</t>
  </si>
  <si>
    <t>Raphael Jose da Silva</t>
  </si>
  <si>
    <t>06.576.04</t>
  </si>
  <si>
    <t>Caio Moretto Buoni</t>
  </si>
  <si>
    <t>Campeonato Estadual RJ - 13/10</t>
  </si>
  <si>
    <t>RANKING OMNIUM ELITE FEMININO - 18/12/2012 - FINAL</t>
  </si>
  <si>
    <t>06.10068.10</t>
  </si>
  <si>
    <t>Hyriah K Tiemann Salvador</t>
  </si>
  <si>
    <t>RANKING OMNIUM JUNIOR MASCULINO - 18/12/2012 - FINAL</t>
  </si>
  <si>
    <t>03.7651.07</t>
  </si>
  <si>
    <t>06.9347.10</t>
  </si>
  <si>
    <t>Juan Piccoli Fernandes</t>
  </si>
  <si>
    <t>06.11640.09</t>
  </si>
  <si>
    <t>Vitor Demian da Fonseca F e Silva</t>
  </si>
  <si>
    <t>03.11647.09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</si>
</sst>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textRotation="9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710937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3" width="5.28125" style="9" customWidth="1"/>
    <col min="14" max="14" width="0.85546875" style="5" customWidth="1"/>
  </cols>
  <sheetData>
    <row r="1" spans="1:14" ht="69.75" customHeight="1">
      <c r="A1" s="34" t="s">
        <v>7</v>
      </c>
      <c r="B1" s="35"/>
      <c r="C1" s="35"/>
      <c r="D1" s="35"/>
      <c r="E1" s="35"/>
      <c r="F1" s="35"/>
      <c r="G1" s="36"/>
      <c r="H1" s="13"/>
      <c r="I1" s="33" t="s">
        <v>90</v>
      </c>
      <c r="J1" s="40" t="s">
        <v>78</v>
      </c>
      <c r="K1" s="33" t="s">
        <v>8</v>
      </c>
      <c r="L1" s="40" t="s">
        <v>9</v>
      </c>
      <c r="M1" s="33" t="s">
        <v>10</v>
      </c>
      <c r="N1" s="14"/>
    </row>
    <row r="2" spans="1:14" s="3" customFormat="1" ht="69.75" customHeight="1">
      <c r="A2" s="37" t="s">
        <v>91</v>
      </c>
      <c r="B2" s="38"/>
      <c r="C2" s="38"/>
      <c r="D2" s="38"/>
      <c r="E2" s="38"/>
      <c r="F2" s="38"/>
      <c r="G2" s="39"/>
      <c r="H2" s="15"/>
      <c r="I2" s="33"/>
      <c r="J2" s="40"/>
      <c r="K2" s="33"/>
      <c r="L2" s="40"/>
      <c r="M2" s="33"/>
      <c r="N2" s="16"/>
    </row>
    <row r="3" spans="1:14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0" t="s">
        <v>92</v>
      </c>
      <c r="J3" s="18" t="s">
        <v>12</v>
      </c>
      <c r="K3" s="10" t="s">
        <v>11</v>
      </c>
      <c r="L3" s="18" t="s">
        <v>12</v>
      </c>
      <c r="M3" s="10" t="s">
        <v>12</v>
      </c>
      <c r="N3" s="19"/>
    </row>
    <row r="4" spans="1:14" ht="15" customHeight="1">
      <c r="A4" s="30">
        <v>1</v>
      </c>
      <c r="B4" s="6" t="s">
        <v>13</v>
      </c>
      <c r="C4" s="7" t="s">
        <v>14</v>
      </c>
      <c r="D4" s="6" t="s">
        <v>15</v>
      </c>
      <c r="E4" s="7" t="s">
        <v>16</v>
      </c>
      <c r="F4" s="6" t="s">
        <v>17</v>
      </c>
      <c r="G4" s="6">
        <f aca="true" t="shared" si="0" ref="G4:G11">SUM(I4:M4)</f>
        <v>45</v>
      </c>
      <c r="H4" s="15"/>
      <c r="I4" s="12">
        <v>13</v>
      </c>
      <c r="J4" s="20"/>
      <c r="K4" s="12">
        <v>22</v>
      </c>
      <c r="L4" s="20"/>
      <c r="M4" s="12">
        <v>10</v>
      </c>
      <c r="N4" s="21"/>
    </row>
    <row r="5" spans="1:14" ht="15" customHeight="1">
      <c r="A5" s="31"/>
      <c r="B5" s="6" t="s">
        <v>18</v>
      </c>
      <c r="C5" s="7" t="s">
        <v>19</v>
      </c>
      <c r="D5" s="6" t="s">
        <v>20</v>
      </c>
      <c r="E5" s="7" t="s">
        <v>16</v>
      </c>
      <c r="F5" s="6" t="s">
        <v>17</v>
      </c>
      <c r="G5" s="6">
        <f t="shared" si="0"/>
        <v>45</v>
      </c>
      <c r="H5" s="13"/>
      <c r="I5" s="11">
        <v>18</v>
      </c>
      <c r="J5" s="22"/>
      <c r="K5" s="11">
        <v>15</v>
      </c>
      <c r="L5" s="22"/>
      <c r="M5" s="11">
        <v>12</v>
      </c>
      <c r="N5" s="21"/>
    </row>
    <row r="6" spans="1:19" s="2" customFormat="1" ht="15" customHeight="1">
      <c r="A6" s="31"/>
      <c r="B6" s="6" t="s">
        <v>45</v>
      </c>
      <c r="C6" s="7" t="s">
        <v>46</v>
      </c>
      <c r="D6" s="6" t="s">
        <v>20</v>
      </c>
      <c r="E6" s="7" t="s">
        <v>16</v>
      </c>
      <c r="F6" s="6" t="s">
        <v>17</v>
      </c>
      <c r="G6" s="6">
        <f t="shared" si="0"/>
        <v>23</v>
      </c>
      <c r="H6" s="15"/>
      <c r="I6" s="12">
        <v>15</v>
      </c>
      <c r="J6" s="20"/>
      <c r="K6" s="12"/>
      <c r="L6" s="20"/>
      <c r="M6" s="12">
        <v>8</v>
      </c>
      <c r="N6" s="21"/>
      <c r="O6"/>
      <c r="P6"/>
      <c r="Q6"/>
      <c r="S6"/>
    </row>
    <row r="7" spans="1:14" ht="15" customHeight="1">
      <c r="A7" s="31"/>
      <c r="B7" s="6" t="s">
        <v>35</v>
      </c>
      <c r="C7" s="7" t="s">
        <v>36</v>
      </c>
      <c r="D7" s="6" t="s">
        <v>20</v>
      </c>
      <c r="E7" s="7" t="s">
        <v>16</v>
      </c>
      <c r="F7" s="6" t="s">
        <v>24</v>
      </c>
      <c r="G7" s="6">
        <f t="shared" si="0"/>
        <v>17</v>
      </c>
      <c r="H7" s="13"/>
      <c r="I7" s="11">
        <v>5</v>
      </c>
      <c r="J7" s="22"/>
      <c r="K7" s="11"/>
      <c r="L7" s="22">
        <v>12</v>
      </c>
      <c r="M7" s="11"/>
      <c r="N7" s="21"/>
    </row>
    <row r="8" spans="1:14" ht="15" customHeight="1">
      <c r="A8" s="31"/>
      <c r="B8" s="6" t="s">
        <v>49</v>
      </c>
      <c r="C8" s="7" t="s">
        <v>50</v>
      </c>
      <c r="D8" s="6" t="s">
        <v>15</v>
      </c>
      <c r="E8" s="7" t="s">
        <v>16</v>
      </c>
      <c r="F8" s="6" t="s">
        <v>17</v>
      </c>
      <c r="G8" s="6">
        <f t="shared" si="0"/>
        <v>16</v>
      </c>
      <c r="H8" s="13"/>
      <c r="I8" s="11">
        <v>9</v>
      </c>
      <c r="J8" s="22"/>
      <c r="K8" s="11"/>
      <c r="L8" s="22"/>
      <c r="M8" s="11">
        <v>7</v>
      </c>
      <c r="N8" s="21"/>
    </row>
    <row r="9" spans="1:19" ht="15" customHeight="1">
      <c r="A9" s="31"/>
      <c r="B9" s="6" t="s">
        <v>93</v>
      </c>
      <c r="C9" s="7" t="s">
        <v>94</v>
      </c>
      <c r="D9" s="6" t="s">
        <v>15</v>
      </c>
      <c r="E9" s="7" t="s">
        <v>16</v>
      </c>
      <c r="F9" s="6" t="s">
        <v>17</v>
      </c>
      <c r="G9" s="6">
        <f t="shared" si="0"/>
        <v>11</v>
      </c>
      <c r="H9" s="13"/>
      <c r="I9" s="11">
        <v>11</v>
      </c>
      <c r="J9" s="22"/>
      <c r="K9" s="11"/>
      <c r="L9" s="22"/>
      <c r="M9" s="11"/>
      <c r="N9" s="23"/>
      <c r="S9" s="2"/>
    </row>
    <row r="10" spans="1:20" s="2" customFormat="1" ht="15" customHeight="1">
      <c r="A10" s="31"/>
      <c r="B10" s="6" t="s">
        <v>95</v>
      </c>
      <c r="C10" s="7" t="s">
        <v>96</v>
      </c>
      <c r="D10" s="6" t="s">
        <v>15</v>
      </c>
      <c r="E10" s="7" t="s">
        <v>16</v>
      </c>
      <c r="F10" s="6" t="s">
        <v>17</v>
      </c>
      <c r="G10" s="6">
        <f t="shared" si="0"/>
        <v>7</v>
      </c>
      <c r="H10" s="13"/>
      <c r="I10" s="11">
        <v>7</v>
      </c>
      <c r="J10" s="22"/>
      <c r="K10" s="11"/>
      <c r="L10" s="22"/>
      <c r="M10" s="11"/>
      <c r="N10" s="23"/>
      <c r="O10"/>
      <c r="P10"/>
      <c r="Q10"/>
      <c r="R10"/>
      <c r="T10"/>
    </row>
    <row r="11" spans="1:19" ht="15" customHeight="1">
      <c r="A11" s="31"/>
      <c r="B11" s="6" t="s">
        <v>57</v>
      </c>
      <c r="C11" s="7" t="s">
        <v>58</v>
      </c>
      <c r="D11" s="6" t="s">
        <v>15</v>
      </c>
      <c r="E11" s="7" t="s">
        <v>16</v>
      </c>
      <c r="F11" s="6" t="s">
        <v>17</v>
      </c>
      <c r="G11" s="6">
        <f t="shared" si="0"/>
        <v>3</v>
      </c>
      <c r="H11" s="13"/>
      <c r="I11" s="11"/>
      <c r="J11" s="22"/>
      <c r="K11" s="11"/>
      <c r="L11" s="22"/>
      <c r="M11" s="11">
        <v>3</v>
      </c>
      <c r="N11" s="23"/>
      <c r="S11" s="2"/>
    </row>
    <row r="12" spans="1:19" ht="15" customHeight="1">
      <c r="A12" s="32"/>
      <c r="B12" s="6"/>
      <c r="C12" s="7"/>
      <c r="D12" s="6"/>
      <c r="E12" s="7"/>
      <c r="F12" s="6"/>
      <c r="G12" s="29">
        <f>SUM(G4:G11)</f>
        <v>167</v>
      </c>
      <c r="H12" s="13"/>
      <c r="I12" s="11"/>
      <c r="J12" s="22"/>
      <c r="K12" s="11"/>
      <c r="L12" s="22"/>
      <c r="M12" s="11"/>
      <c r="N12" s="23"/>
      <c r="S12" s="2"/>
    </row>
    <row r="13" spans="1:20" ht="15" customHeight="1">
      <c r="A13" s="30">
        <v>2</v>
      </c>
      <c r="B13" s="6" t="s">
        <v>32</v>
      </c>
      <c r="C13" s="7" t="s">
        <v>33</v>
      </c>
      <c r="D13" s="6" t="s">
        <v>20</v>
      </c>
      <c r="E13" s="7" t="s">
        <v>34</v>
      </c>
      <c r="F13" s="6" t="s">
        <v>24</v>
      </c>
      <c r="G13" s="6">
        <f>SUM(I13:M13)</f>
        <v>30</v>
      </c>
      <c r="H13" s="13"/>
      <c r="I13" s="11"/>
      <c r="J13" s="22">
        <v>15</v>
      </c>
      <c r="K13" s="11"/>
      <c r="L13" s="22">
        <v>15</v>
      </c>
      <c r="M13" s="11"/>
      <c r="N13" s="21"/>
      <c r="T13" s="2"/>
    </row>
    <row r="14" spans="1:20" ht="15" customHeight="1">
      <c r="A14" s="32"/>
      <c r="B14" s="6"/>
      <c r="C14" s="7"/>
      <c r="D14" s="6"/>
      <c r="E14" s="7"/>
      <c r="F14" s="6"/>
      <c r="G14" s="29">
        <f>SUM(G13)</f>
        <v>30</v>
      </c>
      <c r="H14" s="13"/>
      <c r="I14" s="11"/>
      <c r="J14" s="22"/>
      <c r="K14" s="11"/>
      <c r="L14" s="22"/>
      <c r="M14" s="11"/>
      <c r="N14" s="21"/>
      <c r="T14" s="2"/>
    </row>
    <row r="15" spans="1:20" ht="15" customHeight="1">
      <c r="A15" s="30">
        <v>3</v>
      </c>
      <c r="B15" s="6" t="s">
        <v>21</v>
      </c>
      <c r="C15" s="7" t="s">
        <v>22</v>
      </c>
      <c r="D15" s="6" t="s">
        <v>20</v>
      </c>
      <c r="E15" s="7" t="s">
        <v>23</v>
      </c>
      <c r="F15" s="6" t="s">
        <v>24</v>
      </c>
      <c r="G15" s="6">
        <f>SUM(I15:M15)</f>
        <v>25</v>
      </c>
      <c r="H15" s="13"/>
      <c r="I15" s="11"/>
      <c r="J15" s="22"/>
      <c r="K15" s="11">
        <v>25</v>
      </c>
      <c r="L15" s="22"/>
      <c r="M15" s="11"/>
      <c r="N15" s="21"/>
      <c r="T15" s="2"/>
    </row>
    <row r="16" spans="1:20" ht="15" customHeight="1">
      <c r="A16" s="32"/>
      <c r="B16" s="6"/>
      <c r="C16" s="7"/>
      <c r="D16" s="6"/>
      <c r="E16" s="7"/>
      <c r="F16" s="6"/>
      <c r="G16" s="29">
        <f>SUM(G15)</f>
        <v>25</v>
      </c>
      <c r="H16" s="13"/>
      <c r="I16" s="11"/>
      <c r="J16" s="22"/>
      <c r="K16" s="11"/>
      <c r="L16" s="22"/>
      <c r="M16" s="11"/>
      <c r="N16" s="21"/>
      <c r="T16" s="2"/>
    </row>
    <row r="17" spans="1:14" ht="15" customHeight="1">
      <c r="A17" s="30">
        <v>4</v>
      </c>
      <c r="B17" s="6" t="s">
        <v>25</v>
      </c>
      <c r="C17" s="7" t="s">
        <v>26</v>
      </c>
      <c r="D17" s="6" t="s">
        <v>15</v>
      </c>
      <c r="E17" s="7" t="s">
        <v>27</v>
      </c>
      <c r="F17" s="6" t="s">
        <v>24</v>
      </c>
      <c r="G17" s="6">
        <f>SUM(I17:M17)</f>
        <v>20</v>
      </c>
      <c r="H17" s="13"/>
      <c r="I17" s="11"/>
      <c r="J17" s="22"/>
      <c r="K17" s="11">
        <v>20</v>
      </c>
      <c r="L17" s="22"/>
      <c r="M17" s="11"/>
      <c r="N17" s="21"/>
    </row>
    <row r="18" spans="1:14" ht="15" customHeight="1">
      <c r="A18" s="32"/>
      <c r="B18" s="6"/>
      <c r="C18" s="7"/>
      <c r="D18" s="6"/>
      <c r="E18" s="7"/>
      <c r="F18" s="6"/>
      <c r="G18" s="29">
        <f>SUM(G17)</f>
        <v>20</v>
      </c>
      <c r="H18" s="13"/>
      <c r="I18" s="11"/>
      <c r="J18" s="22"/>
      <c r="K18" s="11"/>
      <c r="L18" s="22"/>
      <c r="M18" s="11"/>
      <c r="N18" s="21"/>
    </row>
    <row r="19" spans="1:20" s="2" customFormat="1" ht="15" customHeight="1">
      <c r="A19" s="30">
        <v>5</v>
      </c>
      <c r="B19" s="6" t="s">
        <v>28</v>
      </c>
      <c r="C19" s="7" t="s">
        <v>29</v>
      </c>
      <c r="D19" s="6" t="s">
        <v>20</v>
      </c>
      <c r="E19" s="7" t="s">
        <v>30</v>
      </c>
      <c r="F19" s="6" t="s">
        <v>31</v>
      </c>
      <c r="G19" s="6">
        <f>SUM(I19:M19)</f>
        <v>18</v>
      </c>
      <c r="H19" s="15"/>
      <c r="I19" s="12"/>
      <c r="J19" s="20"/>
      <c r="K19" s="12">
        <v>18</v>
      </c>
      <c r="L19" s="20"/>
      <c r="M19" s="12"/>
      <c r="N19" s="21"/>
      <c r="R19"/>
      <c r="S19"/>
      <c r="T19"/>
    </row>
    <row r="20" spans="1:20" s="2" customFormat="1" ht="15" customHeight="1">
      <c r="A20" s="32"/>
      <c r="B20" s="6"/>
      <c r="C20" s="7"/>
      <c r="D20" s="6"/>
      <c r="E20" s="7"/>
      <c r="F20" s="6"/>
      <c r="G20" s="29">
        <f>SUM(G19)</f>
        <v>18</v>
      </c>
      <c r="H20" s="15"/>
      <c r="I20" s="12"/>
      <c r="J20" s="20"/>
      <c r="K20" s="12"/>
      <c r="L20" s="20"/>
      <c r="M20" s="12"/>
      <c r="N20" s="21"/>
      <c r="R20"/>
      <c r="S20"/>
      <c r="T20"/>
    </row>
    <row r="21" spans="1:19" ht="15" customHeight="1">
      <c r="A21" s="30">
        <v>5</v>
      </c>
      <c r="B21" s="6" t="s">
        <v>79</v>
      </c>
      <c r="C21" s="7" t="s">
        <v>80</v>
      </c>
      <c r="D21" s="6" t="s">
        <v>20</v>
      </c>
      <c r="E21" s="7" t="s">
        <v>81</v>
      </c>
      <c r="F21" s="6" t="s">
        <v>31</v>
      </c>
      <c r="G21" s="6">
        <f>SUM(I21:M21)</f>
        <v>18</v>
      </c>
      <c r="H21" s="13"/>
      <c r="I21" s="11">
        <v>6</v>
      </c>
      <c r="J21" s="22">
        <v>12</v>
      </c>
      <c r="K21" s="11"/>
      <c r="L21" s="22"/>
      <c r="M21" s="11"/>
      <c r="N21" s="23"/>
      <c r="S21" s="2"/>
    </row>
    <row r="22" spans="1:19" ht="15" customHeight="1">
      <c r="A22" s="32"/>
      <c r="B22" s="6"/>
      <c r="C22" s="7"/>
      <c r="D22" s="6"/>
      <c r="E22" s="7"/>
      <c r="F22" s="6"/>
      <c r="G22" s="29">
        <f>SUM(G21)</f>
        <v>18</v>
      </c>
      <c r="H22" s="13"/>
      <c r="I22" s="11"/>
      <c r="J22" s="22"/>
      <c r="K22" s="11"/>
      <c r="L22" s="22"/>
      <c r="M22" s="11"/>
      <c r="N22" s="23"/>
      <c r="S22" s="2"/>
    </row>
    <row r="23" spans="1:14" ht="15" customHeight="1">
      <c r="A23" s="30">
        <v>5</v>
      </c>
      <c r="B23" s="6" t="s">
        <v>40</v>
      </c>
      <c r="C23" s="7" t="s">
        <v>41</v>
      </c>
      <c r="D23" s="6" t="s">
        <v>42</v>
      </c>
      <c r="E23" s="7" t="s">
        <v>43</v>
      </c>
      <c r="F23" s="6" t="s">
        <v>44</v>
      </c>
      <c r="G23" s="6">
        <f>SUM(I23:M23)</f>
        <v>10</v>
      </c>
      <c r="H23" s="13"/>
      <c r="I23" s="11"/>
      <c r="J23" s="22"/>
      <c r="K23" s="11">
        <v>10</v>
      </c>
      <c r="L23" s="22"/>
      <c r="M23" s="11"/>
      <c r="N23" s="21"/>
    </row>
    <row r="24" spans="1:18" ht="15" customHeight="1">
      <c r="A24" s="31"/>
      <c r="B24" s="6" t="s">
        <v>47</v>
      </c>
      <c r="C24" s="7" t="s">
        <v>48</v>
      </c>
      <c r="D24" s="6" t="s">
        <v>42</v>
      </c>
      <c r="E24" s="7" t="s">
        <v>43</v>
      </c>
      <c r="F24" s="6" t="s">
        <v>44</v>
      </c>
      <c r="G24" s="6">
        <f>SUM(I24:M24)</f>
        <v>8</v>
      </c>
      <c r="H24" s="13"/>
      <c r="I24" s="11"/>
      <c r="J24" s="22"/>
      <c r="K24" s="11">
        <v>8</v>
      </c>
      <c r="L24" s="22"/>
      <c r="M24" s="11"/>
      <c r="N24" s="21"/>
      <c r="R24" s="2"/>
    </row>
    <row r="25" spans="1:18" ht="15" customHeight="1">
      <c r="A25" s="32"/>
      <c r="B25" s="6"/>
      <c r="C25" s="7"/>
      <c r="D25" s="6"/>
      <c r="E25" s="7"/>
      <c r="F25" s="6"/>
      <c r="G25" s="29">
        <f>SUM(G23:G24)</f>
        <v>18</v>
      </c>
      <c r="H25" s="13"/>
      <c r="I25" s="11"/>
      <c r="J25" s="22"/>
      <c r="K25" s="11"/>
      <c r="L25" s="22"/>
      <c r="M25" s="11"/>
      <c r="N25" s="21"/>
      <c r="R25" s="2"/>
    </row>
    <row r="26" spans="1:14" ht="15" customHeight="1">
      <c r="A26" s="30">
        <v>8</v>
      </c>
      <c r="B26" s="6" t="s">
        <v>37</v>
      </c>
      <c r="C26" s="7" t="s">
        <v>38</v>
      </c>
      <c r="D26" s="6" t="s">
        <v>20</v>
      </c>
      <c r="E26" s="7" t="s">
        <v>39</v>
      </c>
      <c r="F26" s="6" t="s">
        <v>24</v>
      </c>
      <c r="G26" s="6">
        <f>SUM(I26:M26)</f>
        <v>12</v>
      </c>
      <c r="H26" s="13"/>
      <c r="I26" s="11"/>
      <c r="J26" s="22"/>
      <c r="K26" s="11">
        <v>12</v>
      </c>
      <c r="L26" s="22"/>
      <c r="M26" s="11"/>
      <c r="N26" s="21"/>
    </row>
    <row r="27" spans="1:14" ht="15" customHeight="1">
      <c r="A27" s="32"/>
      <c r="B27" s="6"/>
      <c r="C27" s="7"/>
      <c r="D27" s="6"/>
      <c r="E27" s="7"/>
      <c r="F27" s="6"/>
      <c r="G27" s="29">
        <f>SUM(G26)</f>
        <v>12</v>
      </c>
      <c r="H27" s="13"/>
      <c r="I27" s="11"/>
      <c r="J27" s="22"/>
      <c r="K27" s="11"/>
      <c r="L27" s="22"/>
      <c r="M27" s="11"/>
      <c r="N27" s="21"/>
    </row>
    <row r="28" spans="1:19" ht="15" customHeight="1">
      <c r="A28" s="30">
        <v>9</v>
      </c>
      <c r="B28" s="6" t="s">
        <v>51</v>
      </c>
      <c r="C28" s="7" t="s">
        <v>52</v>
      </c>
      <c r="D28" s="6" t="s">
        <v>20</v>
      </c>
      <c r="E28" s="7" t="s">
        <v>53</v>
      </c>
      <c r="F28" s="6" t="s">
        <v>17</v>
      </c>
      <c r="G28" s="6">
        <f>SUM(I28:M28)</f>
        <v>5</v>
      </c>
      <c r="H28" s="13"/>
      <c r="I28" s="11"/>
      <c r="J28" s="22"/>
      <c r="K28" s="11"/>
      <c r="L28" s="22"/>
      <c r="M28" s="11">
        <v>5</v>
      </c>
      <c r="N28" s="21"/>
      <c r="S28" s="2"/>
    </row>
    <row r="29" spans="1:15" ht="15" customHeight="1">
      <c r="A29" s="32"/>
      <c r="B29" s="6"/>
      <c r="C29" s="7"/>
      <c r="D29" s="6"/>
      <c r="E29" s="7"/>
      <c r="F29" s="6"/>
      <c r="G29" s="29">
        <f>SUM(G28)</f>
        <v>5</v>
      </c>
      <c r="H29" s="13"/>
      <c r="I29" s="11"/>
      <c r="J29" s="22"/>
      <c r="K29" s="11"/>
      <c r="L29" s="22"/>
      <c r="M29" s="11"/>
      <c r="N29" s="21"/>
      <c r="O29" s="5"/>
    </row>
    <row r="30" spans="1:14" ht="15" customHeight="1">
      <c r="A30" s="30">
        <v>10</v>
      </c>
      <c r="B30" s="6" t="s">
        <v>54</v>
      </c>
      <c r="C30" s="7" t="s">
        <v>55</v>
      </c>
      <c r="D30" s="6" t="s">
        <v>20</v>
      </c>
      <c r="E30" s="7" t="s">
        <v>56</v>
      </c>
      <c r="F30" s="6" t="s">
        <v>17</v>
      </c>
      <c r="G30" s="6">
        <f>SUM(I30:M30)</f>
        <v>4</v>
      </c>
      <c r="H30" s="13"/>
      <c r="I30" s="11"/>
      <c r="J30" s="22"/>
      <c r="K30" s="11"/>
      <c r="L30" s="22"/>
      <c r="M30" s="11">
        <v>4</v>
      </c>
      <c r="N30" s="21"/>
    </row>
    <row r="31" spans="1:14" ht="15" customHeight="1">
      <c r="A31" s="32"/>
      <c r="B31" s="6"/>
      <c r="C31" s="7"/>
      <c r="D31" s="6"/>
      <c r="E31" s="7"/>
      <c r="F31" s="6"/>
      <c r="G31" s="29">
        <f>SUM(G30)</f>
        <v>4</v>
      </c>
      <c r="H31" s="13"/>
      <c r="I31" s="11"/>
      <c r="J31" s="22"/>
      <c r="K31" s="11"/>
      <c r="L31" s="22"/>
      <c r="M31" s="11"/>
      <c r="N31" s="21"/>
    </row>
    <row r="32" spans="1:15" s="5" customFormat="1" ht="4.5" customHeight="1">
      <c r="A32" s="24"/>
      <c r="B32" s="25"/>
      <c r="C32" s="26"/>
      <c r="D32" s="26"/>
      <c r="E32" s="26"/>
      <c r="F32" s="27"/>
      <c r="G32" s="26"/>
      <c r="H32" s="27"/>
      <c r="I32" s="24"/>
      <c r="J32" s="24"/>
      <c r="K32" s="24"/>
      <c r="L32" s="24"/>
      <c r="M32" s="24"/>
      <c r="N32" s="28"/>
      <c r="O32"/>
    </row>
    <row r="33" ht="12.75">
      <c r="G33" s="2"/>
    </row>
  </sheetData>
  <sheetProtection password="E42B" sheet="1" objects="1" scenarios="1"/>
  <mergeCells count="17">
    <mergeCell ref="M1:M2"/>
    <mergeCell ref="A1:G1"/>
    <mergeCell ref="A2:G2"/>
    <mergeCell ref="I1:I2"/>
    <mergeCell ref="J1:J2"/>
    <mergeCell ref="K1:K2"/>
    <mergeCell ref="L1:L2"/>
    <mergeCell ref="A23:A25"/>
    <mergeCell ref="A26:A27"/>
    <mergeCell ref="A28:A29"/>
    <mergeCell ref="A30:A31"/>
    <mergeCell ref="A4:A12"/>
    <mergeCell ref="A13:A14"/>
    <mergeCell ref="A15:A16"/>
    <mergeCell ref="A17:A18"/>
    <mergeCell ref="A19:A20"/>
    <mergeCell ref="A21:A22"/>
  </mergeCells>
  <printOptions/>
  <pageMargins left="0.47" right="0.13" top="0.23" bottom="0.21" header="0.17" footer="0.1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0.421875" style="0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0" width="5.28125" style="9" customWidth="1"/>
    <col min="11" max="11" width="0.85546875" style="5" customWidth="1"/>
  </cols>
  <sheetData>
    <row r="1" spans="1:11" ht="69.75" customHeight="1">
      <c r="A1" s="34" t="s">
        <v>7</v>
      </c>
      <c r="B1" s="35"/>
      <c r="C1" s="35"/>
      <c r="D1" s="35"/>
      <c r="E1" s="35"/>
      <c r="F1" s="35"/>
      <c r="G1" s="36"/>
      <c r="H1" s="13"/>
      <c r="I1" s="40" t="s">
        <v>97</v>
      </c>
      <c r="J1" s="33" t="s">
        <v>8</v>
      </c>
      <c r="K1" s="14"/>
    </row>
    <row r="2" spans="1:11" s="3" customFormat="1" ht="69.75" customHeight="1">
      <c r="A2" s="37" t="s">
        <v>98</v>
      </c>
      <c r="B2" s="38"/>
      <c r="C2" s="38"/>
      <c r="D2" s="38"/>
      <c r="E2" s="38"/>
      <c r="F2" s="38"/>
      <c r="G2" s="39"/>
      <c r="H2" s="15"/>
      <c r="I2" s="40"/>
      <c r="J2" s="33"/>
      <c r="K2" s="16"/>
    </row>
    <row r="3" spans="1:11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 t="s">
        <v>92</v>
      </c>
      <c r="J3" s="10" t="s">
        <v>11</v>
      </c>
      <c r="K3" s="19"/>
    </row>
    <row r="4" spans="1:14" ht="15" customHeight="1">
      <c r="A4" s="30">
        <v>1</v>
      </c>
      <c r="B4" s="6" t="s">
        <v>59</v>
      </c>
      <c r="C4" s="7" t="s">
        <v>60</v>
      </c>
      <c r="D4" s="6" t="s">
        <v>61</v>
      </c>
      <c r="E4" s="7" t="s">
        <v>16</v>
      </c>
      <c r="F4" s="6" t="s">
        <v>17</v>
      </c>
      <c r="G4" s="6">
        <f>SUM(I4:J4)</f>
        <v>43</v>
      </c>
      <c r="H4" s="15"/>
      <c r="I4" s="20">
        <v>18</v>
      </c>
      <c r="J4" s="12">
        <v>25</v>
      </c>
      <c r="K4" s="21"/>
      <c r="L4" s="2"/>
      <c r="M4" s="2"/>
      <c r="N4" s="2"/>
    </row>
    <row r="5" spans="1:11" ht="15" customHeight="1">
      <c r="A5" s="31"/>
      <c r="B5" s="6" t="s">
        <v>99</v>
      </c>
      <c r="C5" s="7" t="s">
        <v>100</v>
      </c>
      <c r="D5" s="6" t="s">
        <v>61</v>
      </c>
      <c r="E5" s="7" t="s">
        <v>16</v>
      </c>
      <c r="F5" s="6" t="s">
        <v>17</v>
      </c>
      <c r="G5" s="6">
        <f>SUM(I5:J5)</f>
        <v>15</v>
      </c>
      <c r="H5" s="13"/>
      <c r="I5" s="22">
        <v>15</v>
      </c>
      <c r="J5" s="11"/>
      <c r="K5" s="21"/>
    </row>
    <row r="6" spans="1:11" ht="15" customHeight="1">
      <c r="A6" s="32"/>
      <c r="B6" s="6"/>
      <c r="C6" s="7"/>
      <c r="D6" s="6"/>
      <c r="E6" s="7"/>
      <c r="F6" s="6"/>
      <c r="G6" s="29">
        <f>SUM(G4:G5)</f>
        <v>58</v>
      </c>
      <c r="H6" s="13"/>
      <c r="I6" s="22"/>
      <c r="J6" s="11"/>
      <c r="K6" s="21"/>
    </row>
    <row r="7" spans="1:16" s="2" customFormat="1" ht="15" customHeight="1">
      <c r="A7" s="30">
        <v>2</v>
      </c>
      <c r="B7" s="6" t="s">
        <v>62</v>
      </c>
      <c r="C7" s="7" t="s">
        <v>63</v>
      </c>
      <c r="D7" s="6" t="s">
        <v>61</v>
      </c>
      <c r="E7" s="7" t="s">
        <v>39</v>
      </c>
      <c r="F7" s="6" t="s">
        <v>24</v>
      </c>
      <c r="G7" s="6">
        <f>SUM(I7:J7)</f>
        <v>22</v>
      </c>
      <c r="H7" s="13"/>
      <c r="I7" s="22"/>
      <c r="J7" s="11">
        <v>22</v>
      </c>
      <c r="K7" s="21"/>
      <c r="L7"/>
      <c r="M7"/>
      <c r="N7"/>
      <c r="O7"/>
      <c r="P7"/>
    </row>
    <row r="8" spans="1:11" ht="15" customHeight="1">
      <c r="A8" s="31"/>
      <c r="B8" s="6" t="s">
        <v>64</v>
      </c>
      <c r="C8" s="7" t="s">
        <v>65</v>
      </c>
      <c r="D8" s="6" t="s">
        <v>61</v>
      </c>
      <c r="E8" s="7" t="s">
        <v>39</v>
      </c>
      <c r="F8" s="6" t="s">
        <v>24</v>
      </c>
      <c r="G8" s="6">
        <f>SUM(I8:J8)</f>
        <v>20</v>
      </c>
      <c r="H8" s="15"/>
      <c r="I8" s="20"/>
      <c r="J8" s="12">
        <v>20</v>
      </c>
      <c r="K8" s="21"/>
    </row>
    <row r="9" spans="1:11" ht="15" customHeight="1">
      <c r="A9" s="32"/>
      <c r="B9" s="6"/>
      <c r="C9" s="7"/>
      <c r="D9" s="6"/>
      <c r="E9" s="7"/>
      <c r="F9" s="6"/>
      <c r="G9" s="29">
        <f>SUM(G7:G8)</f>
        <v>42</v>
      </c>
      <c r="H9" s="15"/>
      <c r="I9" s="20"/>
      <c r="J9" s="12"/>
      <c r="K9" s="21"/>
    </row>
    <row r="10" spans="1:15" ht="15" customHeight="1">
      <c r="A10" s="30">
        <v>3</v>
      </c>
      <c r="B10" s="6" t="s">
        <v>66</v>
      </c>
      <c r="C10" s="7" t="s">
        <v>67</v>
      </c>
      <c r="D10" s="6" t="s">
        <v>61</v>
      </c>
      <c r="E10" s="7" t="s">
        <v>27</v>
      </c>
      <c r="F10" s="6" t="s">
        <v>24</v>
      </c>
      <c r="G10" s="6">
        <f>SUM(I10:J10)</f>
        <v>15</v>
      </c>
      <c r="H10" s="15"/>
      <c r="I10" s="20"/>
      <c r="J10" s="12">
        <v>15</v>
      </c>
      <c r="K10" s="21"/>
      <c r="O10" s="2"/>
    </row>
    <row r="11" spans="1:15" ht="15" customHeight="1">
      <c r="A11" s="32"/>
      <c r="B11" s="6"/>
      <c r="C11" s="7"/>
      <c r="D11" s="6"/>
      <c r="E11" s="7"/>
      <c r="F11" s="6"/>
      <c r="G11" s="29">
        <f>SUM(G10)</f>
        <v>15</v>
      </c>
      <c r="H11" s="15"/>
      <c r="I11" s="20"/>
      <c r="J11" s="12"/>
      <c r="K11" s="21"/>
      <c r="O11" s="2"/>
    </row>
    <row r="12" spans="1:11" ht="15" customHeight="1">
      <c r="A12" s="30">
        <v>4</v>
      </c>
      <c r="B12" s="6" t="s">
        <v>68</v>
      </c>
      <c r="C12" s="7" t="s">
        <v>69</v>
      </c>
      <c r="D12" s="6" t="s">
        <v>61</v>
      </c>
      <c r="E12" s="7" t="s">
        <v>70</v>
      </c>
      <c r="F12" s="6" t="s">
        <v>24</v>
      </c>
      <c r="G12" s="6">
        <f>SUM(I12:J12)</f>
        <v>12</v>
      </c>
      <c r="H12" s="13"/>
      <c r="I12" s="22"/>
      <c r="J12" s="11">
        <v>12</v>
      </c>
      <c r="K12" s="21"/>
    </row>
    <row r="13" spans="1:12" ht="15" customHeight="1">
      <c r="A13" s="32"/>
      <c r="B13" s="6"/>
      <c r="C13" s="7"/>
      <c r="D13" s="6"/>
      <c r="E13" s="7"/>
      <c r="F13" s="6"/>
      <c r="G13" s="29">
        <f>SUM(G12)</f>
        <v>12</v>
      </c>
      <c r="H13" s="13"/>
      <c r="I13" s="22"/>
      <c r="J13" s="11"/>
      <c r="K13" s="21"/>
      <c r="L13" s="5"/>
    </row>
    <row r="14" spans="1:12" s="5" customFormat="1" ht="4.5" customHeight="1">
      <c r="A14" s="24"/>
      <c r="B14" s="25"/>
      <c r="C14" s="26"/>
      <c r="D14" s="26"/>
      <c r="E14" s="26"/>
      <c r="F14" s="27"/>
      <c r="G14" s="26"/>
      <c r="H14" s="27"/>
      <c r="I14" s="24"/>
      <c r="J14" s="24"/>
      <c r="K14" s="28"/>
      <c r="L14"/>
    </row>
    <row r="15" ht="12.75">
      <c r="G15" s="2"/>
    </row>
  </sheetData>
  <sheetProtection password="E42B" sheet="1" objects="1" scenarios="1"/>
  <mergeCells count="8">
    <mergeCell ref="A10:A11"/>
    <mergeCell ref="A12:A13"/>
    <mergeCell ref="I1:I2"/>
    <mergeCell ref="J1:J2"/>
    <mergeCell ref="A1:G1"/>
    <mergeCell ref="A2:G2"/>
    <mergeCell ref="A4:A6"/>
    <mergeCell ref="A7:A9"/>
  </mergeCells>
  <printOptions/>
  <pageMargins left="0.47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0.421875" style="0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9" customWidth="1"/>
    <col min="12" max="12" width="0.85546875" style="5" customWidth="1"/>
  </cols>
  <sheetData>
    <row r="1" spans="1:12" ht="69.75" customHeight="1">
      <c r="A1" s="34" t="s">
        <v>7</v>
      </c>
      <c r="B1" s="35"/>
      <c r="C1" s="35"/>
      <c r="D1" s="35"/>
      <c r="E1" s="35"/>
      <c r="F1" s="35"/>
      <c r="G1" s="36"/>
      <c r="H1" s="13"/>
      <c r="I1" s="33" t="s">
        <v>97</v>
      </c>
      <c r="J1" s="40" t="s">
        <v>82</v>
      </c>
      <c r="K1" s="33" t="s">
        <v>9</v>
      </c>
      <c r="L1" s="14"/>
    </row>
    <row r="2" spans="1:12" s="3" customFormat="1" ht="69.75" customHeight="1">
      <c r="A2" s="37" t="s">
        <v>101</v>
      </c>
      <c r="B2" s="38"/>
      <c r="C2" s="38"/>
      <c r="D2" s="38"/>
      <c r="E2" s="38"/>
      <c r="F2" s="38"/>
      <c r="G2" s="39"/>
      <c r="H2" s="15"/>
      <c r="I2" s="33"/>
      <c r="J2" s="40"/>
      <c r="K2" s="33"/>
      <c r="L2" s="16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0" t="s">
        <v>92</v>
      </c>
      <c r="J3" s="18" t="s">
        <v>12</v>
      </c>
      <c r="K3" s="10" t="s">
        <v>12</v>
      </c>
      <c r="L3" s="19"/>
    </row>
    <row r="4" spans="1:15" ht="15" customHeight="1">
      <c r="A4" s="30">
        <v>1</v>
      </c>
      <c r="B4" s="6" t="s">
        <v>102</v>
      </c>
      <c r="C4" s="7" t="s">
        <v>41</v>
      </c>
      <c r="D4" s="6" t="s">
        <v>42</v>
      </c>
      <c r="E4" s="7" t="s">
        <v>81</v>
      </c>
      <c r="F4" s="6" t="s">
        <v>31</v>
      </c>
      <c r="G4" s="6">
        <f aca="true" t="shared" si="0" ref="G4:G10">SUM(I4:K4)</f>
        <v>30</v>
      </c>
      <c r="H4" s="15"/>
      <c r="I4" s="12"/>
      <c r="J4" s="20">
        <v>15</v>
      </c>
      <c r="K4" s="12">
        <v>15</v>
      </c>
      <c r="L4" s="21"/>
      <c r="M4" s="2"/>
      <c r="N4" s="2"/>
      <c r="O4" s="2"/>
    </row>
    <row r="5" spans="1:17" s="2" customFormat="1" ht="15" customHeight="1">
      <c r="A5" s="31"/>
      <c r="B5" s="6" t="s">
        <v>74</v>
      </c>
      <c r="C5" s="7" t="s">
        <v>75</v>
      </c>
      <c r="D5" s="6" t="s">
        <v>42</v>
      </c>
      <c r="E5" s="7" t="s">
        <v>81</v>
      </c>
      <c r="F5" s="6" t="s">
        <v>31</v>
      </c>
      <c r="G5" s="6">
        <f t="shared" si="0"/>
        <v>18</v>
      </c>
      <c r="H5" s="15"/>
      <c r="I5" s="12"/>
      <c r="J5" s="20">
        <v>10</v>
      </c>
      <c r="K5" s="12">
        <v>8</v>
      </c>
      <c r="L5" s="21"/>
      <c r="M5"/>
      <c r="N5"/>
      <c r="O5"/>
      <c r="Q5"/>
    </row>
    <row r="6" spans="1:12" ht="15" customHeight="1">
      <c r="A6" s="31"/>
      <c r="B6" s="6" t="s">
        <v>71</v>
      </c>
      <c r="C6" s="7" t="s">
        <v>72</v>
      </c>
      <c r="D6" s="6" t="s">
        <v>73</v>
      </c>
      <c r="E6" s="7" t="s">
        <v>81</v>
      </c>
      <c r="F6" s="6" t="s">
        <v>31</v>
      </c>
      <c r="G6" s="6">
        <f t="shared" si="0"/>
        <v>16</v>
      </c>
      <c r="H6" s="15"/>
      <c r="I6" s="12"/>
      <c r="J6" s="20">
        <v>6</v>
      </c>
      <c r="K6" s="12">
        <v>10</v>
      </c>
      <c r="L6" s="21"/>
    </row>
    <row r="7" spans="1:12" ht="15" customHeight="1">
      <c r="A7" s="31"/>
      <c r="B7" s="6" t="s">
        <v>83</v>
      </c>
      <c r="C7" s="7" t="s">
        <v>84</v>
      </c>
      <c r="D7" s="6" t="s">
        <v>42</v>
      </c>
      <c r="E7" s="7" t="s">
        <v>81</v>
      </c>
      <c r="F7" s="6" t="s">
        <v>31</v>
      </c>
      <c r="G7" s="6">
        <f t="shared" si="0"/>
        <v>14</v>
      </c>
      <c r="H7" s="13"/>
      <c r="I7" s="11"/>
      <c r="J7" s="22">
        <v>7</v>
      </c>
      <c r="K7" s="11">
        <v>7</v>
      </c>
      <c r="L7" s="21"/>
    </row>
    <row r="8" spans="1:17" ht="15" customHeight="1">
      <c r="A8" s="31"/>
      <c r="B8" s="6" t="s">
        <v>76</v>
      </c>
      <c r="C8" s="7" t="s">
        <v>77</v>
      </c>
      <c r="D8" s="6" t="s">
        <v>42</v>
      </c>
      <c r="E8" s="7" t="s">
        <v>81</v>
      </c>
      <c r="F8" s="6" t="s">
        <v>31</v>
      </c>
      <c r="G8" s="6">
        <f t="shared" si="0"/>
        <v>14</v>
      </c>
      <c r="H8" s="13"/>
      <c r="I8" s="11"/>
      <c r="J8" s="22">
        <v>8</v>
      </c>
      <c r="K8" s="11">
        <v>6</v>
      </c>
      <c r="L8" s="21"/>
      <c r="Q8" s="2"/>
    </row>
    <row r="9" spans="1:12" ht="15" customHeight="1">
      <c r="A9" s="31"/>
      <c r="B9" s="6" t="s">
        <v>107</v>
      </c>
      <c r="C9" s="7" t="s">
        <v>48</v>
      </c>
      <c r="D9" s="6" t="s">
        <v>42</v>
      </c>
      <c r="E9" s="7" t="s">
        <v>81</v>
      </c>
      <c r="F9" s="6" t="s">
        <v>31</v>
      </c>
      <c r="G9" s="6">
        <f t="shared" si="0"/>
        <v>12</v>
      </c>
      <c r="H9" s="13"/>
      <c r="I9" s="11"/>
      <c r="J9" s="22"/>
      <c r="K9" s="11">
        <v>12</v>
      </c>
      <c r="L9" s="21"/>
    </row>
    <row r="10" spans="1:17" ht="15" customHeight="1">
      <c r="A10" s="31"/>
      <c r="B10" s="6" t="s">
        <v>87</v>
      </c>
      <c r="C10" s="7" t="s">
        <v>88</v>
      </c>
      <c r="D10" s="6" t="s">
        <v>89</v>
      </c>
      <c r="E10" s="7" t="s">
        <v>81</v>
      </c>
      <c r="F10" s="6" t="s">
        <v>31</v>
      </c>
      <c r="G10" s="6">
        <f t="shared" si="0"/>
        <v>5</v>
      </c>
      <c r="H10" s="13"/>
      <c r="I10" s="11"/>
      <c r="J10" s="22">
        <v>5</v>
      </c>
      <c r="K10" s="11"/>
      <c r="L10" s="21"/>
      <c r="Q10" s="2"/>
    </row>
    <row r="11" spans="1:17" ht="15" customHeight="1">
      <c r="A11" s="32"/>
      <c r="B11" s="6"/>
      <c r="C11" s="7"/>
      <c r="D11" s="6"/>
      <c r="E11" s="7"/>
      <c r="F11" s="6"/>
      <c r="G11" s="29">
        <f>SUM(G4:G10)</f>
        <v>109</v>
      </c>
      <c r="H11" s="13"/>
      <c r="I11" s="11"/>
      <c r="J11" s="22"/>
      <c r="K11" s="11"/>
      <c r="L11" s="21"/>
      <c r="Q11" s="2"/>
    </row>
    <row r="12" spans="1:17" ht="15" customHeight="1">
      <c r="A12" s="30">
        <v>2</v>
      </c>
      <c r="B12" s="6" t="s">
        <v>103</v>
      </c>
      <c r="C12" s="7" t="s">
        <v>104</v>
      </c>
      <c r="D12" s="6" t="s">
        <v>73</v>
      </c>
      <c r="E12" s="7" t="s">
        <v>16</v>
      </c>
      <c r="F12" s="6" t="s">
        <v>17</v>
      </c>
      <c r="G12" s="6">
        <f>SUM(I12:K12)</f>
        <v>18</v>
      </c>
      <c r="H12" s="13"/>
      <c r="I12" s="11">
        <v>18</v>
      </c>
      <c r="J12" s="22"/>
      <c r="K12" s="11"/>
      <c r="L12" s="21"/>
      <c r="Q12" s="2"/>
    </row>
    <row r="13" spans="1:17" ht="15" customHeight="1">
      <c r="A13" s="31"/>
      <c r="B13" s="6" t="s">
        <v>105</v>
      </c>
      <c r="C13" s="7" t="s">
        <v>106</v>
      </c>
      <c r="D13" s="6" t="s">
        <v>73</v>
      </c>
      <c r="E13" s="7" t="s">
        <v>16</v>
      </c>
      <c r="F13" s="6" t="s">
        <v>17</v>
      </c>
      <c r="G13" s="6">
        <f>SUM(I13:K13)</f>
        <v>15</v>
      </c>
      <c r="H13" s="13"/>
      <c r="I13" s="11">
        <v>15</v>
      </c>
      <c r="J13" s="22"/>
      <c r="K13" s="11"/>
      <c r="L13" s="21"/>
      <c r="Q13" s="2"/>
    </row>
    <row r="14" spans="1:17" ht="15" customHeight="1">
      <c r="A14" s="32"/>
      <c r="B14" s="6"/>
      <c r="C14" s="7"/>
      <c r="D14" s="6"/>
      <c r="E14" s="7"/>
      <c r="F14" s="6"/>
      <c r="G14" s="29">
        <f>SUM(G12:G13)</f>
        <v>33</v>
      </c>
      <c r="H14" s="13"/>
      <c r="I14" s="11"/>
      <c r="J14" s="22"/>
      <c r="K14" s="11"/>
      <c r="L14" s="21"/>
      <c r="Q14" s="2"/>
    </row>
    <row r="15" spans="1:17" ht="15" customHeight="1">
      <c r="A15" s="30">
        <v>3</v>
      </c>
      <c r="B15" s="6" t="s">
        <v>85</v>
      </c>
      <c r="C15" s="7" t="s">
        <v>86</v>
      </c>
      <c r="D15" s="6" t="s">
        <v>42</v>
      </c>
      <c r="E15" s="7" t="s">
        <v>43</v>
      </c>
      <c r="F15" s="6" t="s">
        <v>44</v>
      </c>
      <c r="G15" s="6">
        <f>SUM(I15:K15)</f>
        <v>12</v>
      </c>
      <c r="H15" s="13"/>
      <c r="I15" s="11"/>
      <c r="J15" s="22">
        <v>12</v>
      </c>
      <c r="K15" s="11"/>
      <c r="L15" s="21"/>
      <c r="Q15" s="2"/>
    </row>
    <row r="16" spans="1:13" ht="15" customHeight="1">
      <c r="A16" s="32"/>
      <c r="B16" s="6"/>
      <c r="C16" s="7"/>
      <c r="D16" s="6"/>
      <c r="E16" s="7"/>
      <c r="F16" s="6"/>
      <c r="G16" s="29">
        <f>SUM(G15)</f>
        <v>12</v>
      </c>
      <c r="H16" s="13"/>
      <c r="I16" s="11"/>
      <c r="J16" s="22"/>
      <c r="K16" s="11"/>
      <c r="L16" s="21"/>
      <c r="M16" s="5"/>
    </row>
    <row r="17" spans="1:13" s="5" customFormat="1" ht="4.5" customHeight="1">
      <c r="A17" s="24"/>
      <c r="B17" s="25"/>
      <c r="C17" s="26"/>
      <c r="D17" s="26"/>
      <c r="E17" s="26"/>
      <c r="F17" s="27"/>
      <c r="G17" s="26"/>
      <c r="H17" s="27"/>
      <c r="I17" s="24"/>
      <c r="J17" s="24"/>
      <c r="K17" s="24"/>
      <c r="L17" s="28"/>
      <c r="M17"/>
    </row>
    <row r="18" ht="12.75">
      <c r="G18" s="2"/>
    </row>
  </sheetData>
  <sheetProtection password="E42B" sheet="1" objects="1" scenarios="1"/>
  <mergeCells count="8">
    <mergeCell ref="A4:A11"/>
    <mergeCell ref="A12:A14"/>
    <mergeCell ref="A15:A16"/>
    <mergeCell ref="K1:K2"/>
    <mergeCell ref="A2:G2"/>
    <mergeCell ref="A1:G1"/>
    <mergeCell ref="I1:I2"/>
    <mergeCell ref="J1:J2"/>
  </mergeCells>
  <printOptions/>
  <pageMargins left="0.47" right="0.15" top="0.26" bottom="0.31" header="0.17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2012-02-01T18:42:28Z</cp:lastPrinted>
  <dcterms:created xsi:type="dcterms:W3CDTF">2004-03-27T01:47:07Z</dcterms:created>
  <dcterms:modified xsi:type="dcterms:W3CDTF">2012-12-20T12:16:03Z</dcterms:modified>
  <cp:category/>
  <cp:version/>
  <cp:contentType/>
  <cp:contentStatus/>
</cp:coreProperties>
</file>